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ED\"/>
    </mc:Choice>
  </mc:AlternateContent>
  <bookViews>
    <workbookView xWindow="0" yWindow="0" windowWidth="28800" windowHeight="12885"/>
  </bookViews>
  <sheets>
    <sheet name="Servidor" sheetId="5" r:id="rId1"/>
  </sheets>
  <definedNames>
    <definedName name="_xlnm.Print_Area" localSheetId="0">Servidor!$A$1:$P$15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15" i="5"/>
  <c r="F13" i="5"/>
  <c r="F14" i="5" l="1"/>
  <c r="F9" i="5" l="1"/>
  <c r="F12" i="5" l="1"/>
  <c r="F10" i="5"/>
  <c r="F11" i="5" l="1"/>
</calcChain>
</file>

<file path=xl/sharedStrings.xml><?xml version="1.0" encoding="utf-8"?>
<sst xmlns="http://schemas.openxmlformats.org/spreadsheetml/2006/main" count="77" uniqueCount="64">
  <si>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</si>
  <si>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</si>
  <si>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</si>
  <si>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</si>
  <si>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</si>
  <si>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</si>
  <si>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</si>
  <si>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</si>
  <si>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</si>
  <si>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 xml:space="preserve">Capacidade de articulação </t>
  </si>
  <si>
    <t>Capacidade de análise</t>
  </si>
  <si>
    <t>Capacidade de síntese</t>
  </si>
  <si>
    <t xml:space="preserve">Capacidade de trabalhar sob pressão </t>
  </si>
  <si>
    <t xml:space="preserve">Concentração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</si>
  <si>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</si>
  <si>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</si>
  <si>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</si>
  <si>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</si>
  <si>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</si>
  <si>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</si>
  <si>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SEI</t>
  </si>
  <si>
    <t>Alto</t>
  </si>
  <si>
    <t>Baixo</t>
  </si>
  <si>
    <t>Médio</t>
  </si>
  <si>
    <t>Sistemas internos</t>
  </si>
  <si>
    <t>Sistemas comerciais</t>
  </si>
  <si>
    <t>Redação Oficial</t>
  </si>
  <si>
    <t>Normativos relacionados à gestão de documentos arquivísticos</t>
  </si>
  <si>
    <t>Manual de Padronização de Textos do STJ</t>
  </si>
  <si>
    <t>Plano de Classificação e Tabela de Temporalidade de documentos administrativos</t>
  </si>
  <si>
    <t>Lei de Acesso à Informação 
(Lei 12.527/2011)</t>
  </si>
  <si>
    <t>Lei de Arquivos 
(Lei 8.159/1991)</t>
  </si>
  <si>
    <t>Normativos externos</t>
  </si>
  <si>
    <t>Normativos internos</t>
  </si>
  <si>
    <t>Adobe Pro</t>
  </si>
  <si>
    <t>Outlook</t>
  </si>
  <si>
    <t>Manual de Organização do STJ</t>
  </si>
  <si>
    <t>Técnicas complementares</t>
  </si>
  <si>
    <t>Atendimento ao público</t>
  </si>
  <si>
    <t>Português</t>
  </si>
  <si>
    <t>Metodologias ou conceitos</t>
  </si>
  <si>
    <t>Gestão da informação e do conhecimento</t>
  </si>
  <si>
    <t>Pacote Office</t>
  </si>
  <si>
    <t>LINCE</t>
  </si>
  <si>
    <t>Malote Digital</t>
  </si>
  <si>
    <t>Portal do STJ</t>
  </si>
  <si>
    <t>Equipamentos e Ferramentas</t>
  </si>
  <si>
    <t>Scanner</t>
  </si>
  <si>
    <t>Intranet do STJ</t>
  </si>
  <si>
    <t>Interpretação de textos</t>
  </si>
  <si>
    <t>Técnica de Planejamento</t>
  </si>
  <si>
    <t>Técnica de triagem de processos</t>
  </si>
  <si>
    <t>Raciocínio lógico</t>
  </si>
  <si>
    <t>Adobe Reader</t>
  </si>
  <si>
    <t>Classificar os documentos administrativos de acordo com o Plano de Classificação vigente.</t>
  </si>
  <si>
    <t>Digitalizar os documentos recebidos (quando for o caso de tramitação nos sistemas informatizados de gestão arquivística de documentos) de acordo com as recomendações específica.</t>
  </si>
  <si>
    <t>Receber os documentos provenientes de usuários internos e externos conforme orientações procedimentais e normativas.</t>
  </si>
  <si>
    <t>Triar os documentos administrativos de acordo com os dados do destinatário e com a legislação específica, para identificar a documentação ostensiva, sigilosa e particular e fazer a distribuição para o destinatário correto.</t>
  </si>
  <si>
    <t>Registrar os metadados dos documentos nos sistemas informatizados de gestão arquivística de documentos para identificar e controlar sua localização.</t>
  </si>
  <si>
    <t>Distribuir os documentos físicos e digitais às unidades do Tribunal, observando os procedimentos e a legislação pertinente.</t>
  </si>
  <si>
    <t>Encaminhar os documentos físicos digitalizados para a unidade responsável pela guarda e destinação.</t>
  </si>
  <si>
    <t>Atender o público interno e externo quando da entrega de documentos.</t>
  </si>
  <si>
    <t>Protocolo de Documentos Administrativos</t>
  </si>
  <si>
    <t>Aptidões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</si>
</sst>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12" fillId="0" borderId="0" xfId="0" applyNumberFormat="1" applyFont="1" applyFill="1" applyBorder="1" applyAlignment="1" applyProtection="1">
      <alignment horizontal="left" vertical="center" textRotation="90" wrapText="1"/>
      <protection locked="0"/>
    </xf>
    <xf numFmtId="2" fontId="10" fillId="0" borderId="0" xfId="0" applyNumberFormat="1" applyFont="1" applyFill="1" applyBorder="1" applyAlignment="1" applyProtection="1">
      <alignment horizontal="left" vertical="center" textRotation="90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5" borderId="1" xfId="0" applyNumberFormat="1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5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5"/>
  <sheetViews>
    <sheetView tabSelected="1" zoomScale="70" zoomScaleNormal="70" workbookViewId="0">
      <selection activeCell="AD11" sqref="AD11"/>
    </sheetView>
  </sheetViews>
  <sheetFormatPr defaultRowHeight="21" x14ac:dyDescent="0.35"/>
  <cols>
    <col min="1" max="1" width="16.28515625" style="7" customWidth="1"/>
    <col min="2" max="2" width="107.140625" style="8" bestFit="1" customWidth="1"/>
    <col min="3" max="3" width="5.85546875" style="1" customWidth="1"/>
    <col min="4" max="4" width="9" style="1" customWidth="1"/>
    <col min="5" max="5" width="9.140625" style="2" customWidth="1"/>
    <col min="6" max="6" width="7.140625" style="18" customWidth="1"/>
    <col min="7" max="8" width="5.5703125" style="2" customWidth="1"/>
    <col min="9" max="9" width="6.7109375" style="2" customWidth="1"/>
    <col min="10" max="10" width="7.140625" style="2" customWidth="1"/>
    <col min="11" max="11" width="4.140625" style="11" bestFit="1" customWidth="1"/>
    <col min="12" max="12" width="4.140625" style="11" customWidth="1"/>
    <col min="13" max="13" width="4.7109375" style="11" bestFit="1" customWidth="1"/>
    <col min="14" max="15" width="7.140625" style="11" customWidth="1"/>
    <col min="16" max="16" width="4.7109375" style="3" bestFit="1" customWidth="1"/>
    <col min="17" max="18" width="3.5703125" style="3" customWidth="1"/>
    <col min="19" max="20" width="3.85546875" style="3" customWidth="1"/>
    <col min="21" max="21" width="5.140625" style="3" customWidth="1"/>
    <col min="22" max="23" width="4.28515625" style="3" bestFit="1" customWidth="1"/>
    <col min="24" max="24" width="4.85546875" style="3" customWidth="1"/>
    <col min="25" max="25" width="5.85546875" style="3" customWidth="1"/>
    <col min="26" max="26" width="4.28515625" style="3" bestFit="1" customWidth="1"/>
    <col min="27" max="27" width="8.5703125" style="3" bestFit="1" customWidth="1"/>
    <col min="28" max="30" width="7" style="3" customWidth="1"/>
    <col min="31" max="31" width="4.28515625" style="3" bestFit="1" customWidth="1"/>
    <col min="32" max="32" width="5.7109375" style="3" customWidth="1"/>
    <col min="33" max="33" width="16.42578125" style="3" customWidth="1"/>
    <col min="34" max="34" width="21.28515625" style="3" customWidth="1"/>
    <col min="35" max="35" width="12.140625" style="4" bestFit="1" customWidth="1"/>
    <col min="36" max="36" width="4.5703125" style="4" customWidth="1"/>
    <col min="37" max="37" width="12.140625" style="4" bestFit="1" customWidth="1"/>
    <col min="38" max="38" width="7.85546875" style="4" customWidth="1"/>
    <col min="39" max="39" width="8" style="4" customWidth="1"/>
    <col min="40" max="16384" width="9.140625" style="4"/>
  </cols>
  <sheetData>
    <row r="1" spans="1:42" x14ac:dyDescent="0.3">
      <c r="A1" s="20" t="s">
        <v>7</v>
      </c>
      <c r="B1" s="19"/>
      <c r="K1" s="3"/>
      <c r="L1" s="3"/>
      <c r="M1" s="3"/>
      <c r="N1" s="3"/>
      <c r="O1" s="3"/>
    </row>
    <row r="2" spans="1:42" x14ac:dyDescent="0.35">
      <c r="A2" s="5"/>
      <c r="B2" s="6"/>
      <c r="K2" s="3"/>
      <c r="L2" s="3"/>
      <c r="M2" s="3"/>
      <c r="N2" s="3"/>
      <c r="O2" s="3"/>
    </row>
    <row r="3" spans="1:42" ht="37.5" customHeight="1" x14ac:dyDescent="0.35">
      <c r="A3" s="12"/>
      <c r="B3" s="13"/>
      <c r="C3" s="14"/>
      <c r="D3" s="39" t="s">
        <v>4</v>
      </c>
      <c r="E3" s="40"/>
      <c r="F3" s="41"/>
      <c r="G3" s="49" t="s">
        <v>8</v>
      </c>
      <c r="H3" s="50"/>
      <c r="I3" s="50"/>
      <c r="J3" s="51"/>
      <c r="K3" s="27"/>
      <c r="L3" s="28"/>
      <c r="M3" s="28"/>
      <c r="N3" s="28"/>
      <c r="O3" s="28"/>
      <c r="P3" s="28"/>
      <c r="Q3" s="37" t="s">
        <v>6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2" x14ac:dyDescent="0.35">
      <c r="A4" s="12"/>
      <c r="B4" s="13"/>
      <c r="C4" s="14"/>
      <c r="D4" s="42"/>
      <c r="E4" s="43"/>
      <c r="F4" s="44"/>
      <c r="G4" s="52" t="s">
        <v>15</v>
      </c>
      <c r="H4" s="53"/>
      <c r="I4" s="53"/>
      <c r="J4" s="54"/>
      <c r="K4" s="48" t="s">
        <v>63</v>
      </c>
      <c r="L4" s="48"/>
      <c r="M4" s="48"/>
      <c r="N4" s="48"/>
      <c r="O4" s="48"/>
      <c r="P4" s="48"/>
      <c r="Q4" s="64" t="s">
        <v>24</v>
      </c>
      <c r="R4" s="65"/>
      <c r="S4" s="65"/>
      <c r="T4" s="65"/>
      <c r="U4" s="66"/>
      <c r="V4" s="64" t="s">
        <v>25</v>
      </c>
      <c r="W4" s="65"/>
      <c r="X4" s="65"/>
      <c r="Y4" s="65"/>
      <c r="Z4" s="64" t="s">
        <v>37</v>
      </c>
      <c r="AA4" s="65"/>
      <c r="AB4" s="65"/>
      <c r="AC4" s="65"/>
      <c r="AD4" s="65"/>
      <c r="AE4" s="65"/>
      <c r="AF4" s="66"/>
      <c r="AG4" s="61" t="s">
        <v>40</v>
      </c>
      <c r="AH4" s="61" t="s">
        <v>46</v>
      </c>
      <c r="AI4" s="64" t="s">
        <v>33</v>
      </c>
      <c r="AJ4" s="65"/>
      <c r="AK4" s="66"/>
      <c r="AL4" s="64" t="s">
        <v>32</v>
      </c>
      <c r="AM4" s="66"/>
    </row>
    <row r="5" spans="1:42" x14ac:dyDescent="0.35">
      <c r="A5" s="12"/>
      <c r="B5" s="13"/>
      <c r="C5" s="14"/>
      <c r="D5" s="42"/>
      <c r="E5" s="43"/>
      <c r="F5" s="44"/>
      <c r="G5" s="55"/>
      <c r="H5" s="56"/>
      <c r="I5" s="56"/>
      <c r="J5" s="57"/>
      <c r="K5" s="48"/>
      <c r="L5" s="48"/>
      <c r="M5" s="48"/>
      <c r="N5" s="48"/>
      <c r="O5" s="48"/>
      <c r="P5" s="48"/>
      <c r="Q5" s="67"/>
      <c r="R5" s="68"/>
      <c r="S5" s="68"/>
      <c r="T5" s="68"/>
      <c r="U5" s="69"/>
      <c r="V5" s="67"/>
      <c r="W5" s="68"/>
      <c r="X5" s="68"/>
      <c r="Y5" s="68"/>
      <c r="Z5" s="67"/>
      <c r="AA5" s="68"/>
      <c r="AB5" s="68"/>
      <c r="AC5" s="68"/>
      <c r="AD5" s="68"/>
      <c r="AE5" s="68"/>
      <c r="AF5" s="69"/>
      <c r="AG5" s="62"/>
      <c r="AH5" s="62"/>
      <c r="AI5" s="67"/>
      <c r="AJ5" s="68"/>
      <c r="AK5" s="69"/>
      <c r="AL5" s="67"/>
      <c r="AM5" s="69"/>
    </row>
    <row r="6" spans="1:42" x14ac:dyDescent="0.35">
      <c r="A6" s="12"/>
      <c r="B6" s="13"/>
      <c r="C6" s="14"/>
      <c r="D6" s="45"/>
      <c r="E6" s="46"/>
      <c r="F6" s="47"/>
      <c r="G6" s="58"/>
      <c r="H6" s="59"/>
      <c r="I6" s="59"/>
      <c r="J6" s="60"/>
      <c r="K6" s="48"/>
      <c r="L6" s="48"/>
      <c r="M6" s="48"/>
      <c r="N6" s="48"/>
      <c r="O6" s="48"/>
      <c r="P6" s="48"/>
      <c r="Q6" s="70"/>
      <c r="R6" s="71"/>
      <c r="S6" s="71"/>
      <c r="T6" s="71"/>
      <c r="U6" s="72"/>
      <c r="V6" s="70"/>
      <c r="W6" s="71"/>
      <c r="X6" s="71"/>
      <c r="Y6" s="71"/>
      <c r="Z6" s="70"/>
      <c r="AA6" s="71"/>
      <c r="AB6" s="71"/>
      <c r="AC6" s="71"/>
      <c r="AD6" s="71"/>
      <c r="AE6" s="71"/>
      <c r="AF6" s="72"/>
      <c r="AG6" s="63"/>
      <c r="AH6" s="63"/>
      <c r="AI6" s="70"/>
      <c r="AJ6" s="71"/>
      <c r="AK6" s="72"/>
      <c r="AL6" s="70"/>
      <c r="AM6" s="72"/>
    </row>
    <row r="7" spans="1:42" s="9" customFormat="1" ht="200.25" customHeight="1" x14ac:dyDescent="0.25">
      <c r="A7" s="15" t="s">
        <v>3</v>
      </c>
      <c r="B7" s="15" t="s">
        <v>0</v>
      </c>
      <c r="C7" s="16" t="s">
        <v>5</v>
      </c>
      <c r="D7" s="29" t="s">
        <v>1</v>
      </c>
      <c r="E7" s="29" t="s">
        <v>2</v>
      </c>
      <c r="F7" s="29" t="s">
        <v>14</v>
      </c>
      <c r="G7" s="30" t="s">
        <v>16</v>
      </c>
      <c r="H7" s="30" t="s">
        <v>17</v>
      </c>
      <c r="I7" s="30" t="s">
        <v>18</v>
      </c>
      <c r="J7" s="30" t="s">
        <v>19</v>
      </c>
      <c r="K7" s="32" t="s">
        <v>9</v>
      </c>
      <c r="L7" s="32" t="s">
        <v>11</v>
      </c>
      <c r="M7" s="32" t="s">
        <v>10</v>
      </c>
      <c r="N7" s="33" t="s">
        <v>12</v>
      </c>
      <c r="O7" s="33" t="s">
        <v>52</v>
      </c>
      <c r="P7" s="32" t="s">
        <v>13</v>
      </c>
      <c r="Q7" s="34" t="s">
        <v>20</v>
      </c>
      <c r="R7" s="34" t="s">
        <v>48</v>
      </c>
      <c r="S7" s="34" t="s">
        <v>43</v>
      </c>
      <c r="T7" s="34" t="s">
        <v>45</v>
      </c>
      <c r="U7" s="34" t="s">
        <v>44</v>
      </c>
      <c r="V7" s="34" t="s">
        <v>42</v>
      </c>
      <c r="W7" s="34" t="s">
        <v>53</v>
      </c>
      <c r="X7" s="34" t="s">
        <v>34</v>
      </c>
      <c r="Y7" s="34" t="s">
        <v>35</v>
      </c>
      <c r="Z7" s="34" t="s">
        <v>26</v>
      </c>
      <c r="AA7" s="34" t="s">
        <v>28</v>
      </c>
      <c r="AB7" s="35" t="s">
        <v>51</v>
      </c>
      <c r="AC7" s="35" t="s">
        <v>50</v>
      </c>
      <c r="AD7" s="35" t="s">
        <v>49</v>
      </c>
      <c r="AE7" s="34" t="s">
        <v>39</v>
      </c>
      <c r="AF7" s="34" t="s">
        <v>38</v>
      </c>
      <c r="AG7" s="35" t="s">
        <v>41</v>
      </c>
      <c r="AH7" s="35" t="s">
        <v>47</v>
      </c>
      <c r="AI7" s="34" t="s">
        <v>27</v>
      </c>
      <c r="AJ7" s="34" t="s">
        <v>36</v>
      </c>
      <c r="AK7" s="34" t="s">
        <v>29</v>
      </c>
      <c r="AL7" s="34" t="s">
        <v>31</v>
      </c>
      <c r="AM7" s="34" t="s">
        <v>30</v>
      </c>
      <c r="AN7" s="22"/>
      <c r="AO7" s="22"/>
      <c r="AP7" s="23"/>
    </row>
    <row r="8" spans="1:42" x14ac:dyDescent="0.25">
      <c r="A8" s="36" t="s">
        <v>62</v>
      </c>
      <c r="B8" s="25" t="s">
        <v>61</v>
      </c>
      <c r="C8" s="16"/>
      <c r="D8" s="73" t="s">
        <v>21</v>
      </c>
      <c r="E8" s="73" t="s">
        <v>23</v>
      </c>
      <c r="F8" s="26">
        <f t="shared" ref="F8:F10" si="0">IFERROR(IF(D8="Alto",3,IF(D8="Médio",2,IF(D8="Baixo",1,"")))+IF(E8="Alto",2,IF(E8="Médio",1,IF(E8="Baixo",0,""))),"")</f>
        <v>4</v>
      </c>
      <c r="G8" s="31"/>
      <c r="H8" s="31"/>
      <c r="I8" s="31"/>
      <c r="J8" s="31"/>
      <c r="K8" s="17"/>
      <c r="L8" s="17"/>
      <c r="M8" s="17"/>
      <c r="N8" s="17"/>
      <c r="O8" s="17"/>
      <c r="P8" s="17"/>
      <c r="Q8" s="17"/>
      <c r="R8" s="17"/>
      <c r="S8" s="17"/>
      <c r="T8" s="17"/>
      <c r="U8" s="21"/>
      <c r="V8" s="17"/>
      <c r="W8" s="17"/>
      <c r="X8" s="21"/>
      <c r="Y8" s="17"/>
      <c r="Z8" s="17"/>
      <c r="AA8" s="21"/>
      <c r="AB8" s="17"/>
      <c r="AC8" s="21"/>
      <c r="AD8" s="21"/>
      <c r="AE8" s="17"/>
      <c r="AF8" s="17"/>
      <c r="AG8" s="21"/>
      <c r="AH8" s="21"/>
      <c r="AI8" s="17"/>
      <c r="AJ8" s="17"/>
      <c r="AK8" s="21"/>
      <c r="AL8" s="17"/>
      <c r="AM8" s="17"/>
    </row>
    <row r="9" spans="1:42" s="9" customFormat="1" ht="42" customHeight="1" x14ac:dyDescent="0.25">
      <c r="A9" s="36"/>
      <c r="B9" s="24" t="s">
        <v>56</v>
      </c>
      <c r="C9" s="16"/>
      <c r="D9" s="73" t="s">
        <v>21</v>
      </c>
      <c r="E9" s="73" t="s">
        <v>21</v>
      </c>
      <c r="F9" s="26">
        <f t="shared" ref="F9" si="1">IFERROR(IF(D9="Alto",3,IF(D9="Médio",2,IF(D9="Baixo",1,"")))+IF(E9="Alto",2,IF(E9="Médio",1,IF(E9="Baixo",0,""))),"")</f>
        <v>5</v>
      </c>
      <c r="G9" s="31"/>
      <c r="H9" s="31"/>
      <c r="I9" s="31"/>
      <c r="J9" s="31"/>
      <c r="K9" s="17"/>
      <c r="L9" s="21"/>
      <c r="M9" s="17"/>
      <c r="N9" s="17"/>
      <c r="O9" s="17"/>
      <c r="P9" s="17"/>
      <c r="Q9" s="21"/>
      <c r="R9" s="17"/>
      <c r="S9" s="21"/>
      <c r="T9" s="21"/>
      <c r="U9" s="17"/>
      <c r="V9" s="21"/>
      <c r="W9" s="17"/>
      <c r="X9" s="21"/>
      <c r="Y9" s="17"/>
      <c r="Z9" s="21"/>
      <c r="AA9" s="21"/>
      <c r="AB9" s="17"/>
      <c r="AC9" s="21"/>
      <c r="AD9" s="17"/>
      <c r="AE9" s="17"/>
      <c r="AF9" s="17"/>
      <c r="AG9" s="21"/>
      <c r="AH9" s="21"/>
      <c r="AI9" s="17"/>
      <c r="AJ9" s="17"/>
      <c r="AK9" s="21"/>
      <c r="AL9" s="17"/>
      <c r="AM9" s="17"/>
    </row>
    <row r="10" spans="1:42" s="9" customFormat="1" ht="63" x14ac:dyDescent="0.25">
      <c r="A10" s="36"/>
      <c r="B10" s="24" t="s">
        <v>57</v>
      </c>
      <c r="C10" s="16"/>
      <c r="D10" s="73" t="s">
        <v>21</v>
      </c>
      <c r="E10" s="73" t="s">
        <v>23</v>
      </c>
      <c r="F10" s="26">
        <f t="shared" si="0"/>
        <v>4</v>
      </c>
      <c r="G10" s="31"/>
      <c r="H10" s="31"/>
      <c r="I10" s="31"/>
      <c r="J10" s="31"/>
      <c r="K10" s="21"/>
      <c r="L10" s="21"/>
      <c r="M10" s="17"/>
      <c r="N10" s="17"/>
      <c r="O10" s="17"/>
      <c r="P10" s="17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17"/>
      <c r="AC10" s="17"/>
      <c r="AD10" s="17"/>
      <c r="AE10" s="17"/>
      <c r="AF10" s="17"/>
      <c r="AG10" s="21"/>
      <c r="AH10" s="21"/>
      <c r="AI10" s="17"/>
      <c r="AJ10" s="17"/>
      <c r="AK10" s="21"/>
      <c r="AL10" s="17"/>
      <c r="AM10" s="17"/>
    </row>
    <row r="11" spans="1:42" s="10" customFormat="1" ht="63" x14ac:dyDescent="0.35">
      <c r="A11" s="36"/>
      <c r="B11" s="24" t="s">
        <v>55</v>
      </c>
      <c r="C11" s="16"/>
      <c r="D11" s="73" t="s">
        <v>21</v>
      </c>
      <c r="E11" s="73" t="s">
        <v>21</v>
      </c>
      <c r="F11" s="26">
        <f>IFERROR(IF(D11="Alto",3,IF(D11="Médio",2,IF(D11="Baixo",1,"")))+IF(E11="Alto",2,IF(E11="Médio",1,IF(E11="Baixo",0,""))),"")</f>
        <v>5</v>
      </c>
      <c r="G11" s="31"/>
      <c r="H11" s="31"/>
      <c r="I11" s="31"/>
      <c r="J11" s="31"/>
      <c r="K11" s="21"/>
      <c r="L11" s="21"/>
      <c r="M11" s="17"/>
      <c r="N11" s="17"/>
      <c r="O11" s="17"/>
      <c r="P11" s="17"/>
      <c r="Q11" s="21"/>
      <c r="R11" s="21"/>
      <c r="S11" s="21"/>
      <c r="T11" s="21"/>
      <c r="U11" s="21"/>
      <c r="V11" s="21"/>
      <c r="W11" s="21"/>
      <c r="X11" s="17"/>
      <c r="Y11" s="21"/>
      <c r="Z11" s="21"/>
      <c r="AA11" s="21"/>
      <c r="AB11" s="21"/>
      <c r="AC11" s="21"/>
      <c r="AD11" s="21"/>
      <c r="AE11" s="21"/>
      <c r="AF11" s="21"/>
      <c r="AG11" s="21"/>
      <c r="AH11" s="17"/>
      <c r="AI11" s="21"/>
      <c r="AJ11" s="21"/>
      <c r="AK11" s="21"/>
      <c r="AL11" s="21"/>
      <c r="AM11" s="17"/>
    </row>
    <row r="12" spans="1:42" s="10" customFormat="1" ht="42" x14ac:dyDescent="0.35">
      <c r="A12" s="36"/>
      <c r="B12" s="24" t="s">
        <v>58</v>
      </c>
      <c r="C12" s="16"/>
      <c r="D12" s="73" t="s">
        <v>23</v>
      </c>
      <c r="E12" s="73" t="s">
        <v>23</v>
      </c>
      <c r="F12" s="26">
        <f t="shared" ref="F12:F13" si="2">IFERROR(IF(D12="Alto",3,IF(D12="Médio",2,IF(D12="Baixo",1,"")))+IF(E12="Alto",2,IF(E12="Médio",1,IF(E12="Baixo",0,""))),"")</f>
        <v>3</v>
      </c>
      <c r="G12" s="31"/>
      <c r="H12" s="31"/>
      <c r="I12" s="31"/>
      <c r="J12" s="31"/>
      <c r="K12" s="21"/>
      <c r="L12" s="17"/>
      <c r="M12" s="17"/>
      <c r="N12" s="17"/>
      <c r="O12" s="17"/>
      <c r="P12" s="17"/>
      <c r="Q12" s="17"/>
      <c r="R12" s="17"/>
      <c r="S12" s="21"/>
      <c r="T12" s="17"/>
      <c r="U12" s="21"/>
      <c r="V12" s="17"/>
      <c r="W12" s="21"/>
      <c r="X12" s="17"/>
      <c r="Y12" s="21"/>
      <c r="Z12" s="17"/>
      <c r="AA12" s="21"/>
      <c r="AB12" s="21"/>
      <c r="AC12" s="21"/>
      <c r="AD12" s="17"/>
      <c r="AE12" s="17"/>
      <c r="AF12" s="21"/>
      <c r="AG12" s="17"/>
      <c r="AH12" s="21"/>
      <c r="AI12" s="17"/>
      <c r="AJ12" s="17"/>
      <c r="AK12" s="17"/>
      <c r="AL12" s="17"/>
      <c r="AM12" s="17"/>
    </row>
    <row r="13" spans="1:42" s="10" customFormat="1" ht="42" x14ac:dyDescent="0.35">
      <c r="A13" s="36"/>
      <c r="B13" s="24" t="s">
        <v>54</v>
      </c>
      <c r="C13" s="16"/>
      <c r="D13" s="73" t="s">
        <v>21</v>
      </c>
      <c r="E13" s="73" t="s">
        <v>23</v>
      </c>
      <c r="F13" s="26">
        <f t="shared" si="2"/>
        <v>4</v>
      </c>
      <c r="G13" s="31"/>
      <c r="H13" s="31"/>
      <c r="I13" s="31"/>
      <c r="J13" s="31"/>
      <c r="K13" s="21"/>
      <c r="L13" s="17"/>
      <c r="M13" s="17"/>
      <c r="N13" s="17"/>
      <c r="O13" s="17"/>
      <c r="P13" s="17"/>
      <c r="Q13" s="1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7"/>
      <c r="AE13" s="17"/>
      <c r="AF13" s="21"/>
      <c r="AG13" s="17"/>
      <c r="AH13" s="21"/>
      <c r="AI13" s="17"/>
      <c r="AJ13" s="17"/>
      <c r="AK13" s="17"/>
      <c r="AL13" s="17"/>
      <c r="AM13" s="17"/>
    </row>
    <row r="14" spans="1:42" s="10" customFormat="1" ht="42" x14ac:dyDescent="0.35">
      <c r="A14" s="36"/>
      <c r="B14" s="24" t="s">
        <v>59</v>
      </c>
      <c r="C14" s="21"/>
      <c r="D14" s="73" t="s">
        <v>21</v>
      </c>
      <c r="E14" s="73" t="s">
        <v>22</v>
      </c>
      <c r="F14" s="26">
        <f t="shared" ref="F14:F15" si="3">IFERROR(IF(D14="Alto",3,IF(D14="Médio",2,IF(D14="Baixo",1,"")))+IF(E14="Alto",2,IF(E14="Médio",1,IF(E14="Baixo",0,""))),"")</f>
        <v>3</v>
      </c>
      <c r="G14" s="31"/>
      <c r="H14" s="31"/>
      <c r="I14" s="31"/>
      <c r="J14" s="3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21"/>
      <c r="V14" s="17"/>
      <c r="W14" s="17"/>
      <c r="X14" s="21"/>
      <c r="Y14" s="21"/>
      <c r="Z14" s="17"/>
      <c r="AA14" s="17"/>
      <c r="AB14" s="17"/>
      <c r="AC14" s="17"/>
      <c r="AD14" s="21"/>
      <c r="AE14" s="17"/>
      <c r="AF14" s="17"/>
      <c r="AG14" s="21"/>
      <c r="AH14" s="21"/>
      <c r="AI14" s="17"/>
      <c r="AJ14" s="17"/>
      <c r="AK14" s="21"/>
      <c r="AL14" s="17"/>
      <c r="AM14" s="17"/>
    </row>
    <row r="15" spans="1:42" s="10" customFormat="1" ht="42" x14ac:dyDescent="0.35">
      <c r="A15" s="36"/>
      <c r="B15" s="24" t="s">
        <v>60</v>
      </c>
      <c r="C15" s="16"/>
      <c r="D15" s="21" t="s">
        <v>22</v>
      </c>
      <c r="E15" s="21" t="s">
        <v>22</v>
      </c>
      <c r="F15" s="26">
        <f t="shared" si="3"/>
        <v>1</v>
      </c>
      <c r="G15" s="31"/>
      <c r="H15" s="31"/>
      <c r="I15" s="31"/>
      <c r="J15" s="31"/>
      <c r="K15" s="21"/>
      <c r="L15" s="21"/>
      <c r="M15" s="21"/>
      <c r="N15" s="21"/>
      <c r="O15" s="17"/>
      <c r="P15" s="17"/>
      <c r="Q15" s="17"/>
      <c r="R15" s="21"/>
      <c r="S15" s="17"/>
      <c r="T15" s="21"/>
      <c r="U15" s="21"/>
      <c r="V15" s="21"/>
      <c r="W15" s="21"/>
      <c r="X15" s="21"/>
      <c r="Y15" s="21"/>
      <c r="Z15" s="17"/>
      <c r="AA15" s="17"/>
      <c r="AB15" s="21"/>
      <c r="AC15" s="21"/>
      <c r="AD15" s="17"/>
      <c r="AE15" s="17"/>
      <c r="AF15" s="21"/>
      <c r="AG15" s="21"/>
      <c r="AH15" s="21"/>
      <c r="AI15" s="17"/>
      <c r="AJ15" s="17"/>
      <c r="AK15" s="21"/>
      <c r="AL15" s="21"/>
      <c r="AM15" s="21"/>
    </row>
  </sheetData>
  <sheetProtection formatCells="0" formatColumns="0" formatRows="0" insertColumns="0" insertRows="0" insertHyperlinks="0" deleteColumns="0" deleteRows="0" sort="0" autoFilter="0" pivotTables="0"/>
  <mergeCells count="13">
    <mergeCell ref="A8:A15"/>
    <mergeCell ref="Q3:AM3"/>
    <mergeCell ref="D3:F6"/>
    <mergeCell ref="K4:P6"/>
    <mergeCell ref="G3:J3"/>
    <mergeCell ref="G4:J6"/>
    <mergeCell ref="AH4:AH6"/>
    <mergeCell ref="Q4:U6"/>
    <mergeCell ref="V4:Y6"/>
    <mergeCell ref="AL4:AM6"/>
    <mergeCell ref="AI4:AK6"/>
    <mergeCell ref="Z4:AF6"/>
    <mergeCell ref="AG4:AG6"/>
  </mergeCells>
  <dataValidations count="2">
    <dataValidation type="list" allowBlank="1" showInputMessage="1" showErrorMessage="1" sqref="AM15 K11:L15 M15:P15 Q11:AL15 C14">
      <formula1>"X"</formula1>
    </dataValidation>
    <dataValidation type="list" allowBlank="1" showInputMessage="1" showErrorMessage="1" sqref="D9:E15 E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2018-08-14T15:42:13Z</dcterms:modified>
</cp:coreProperties>
</file>